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<sst xmlns="http://schemas.openxmlformats.org/spreadsheetml/2006/main" count="51" uniqueCount="50">
  <si>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к Решению Муниципального Совета СП Бурмакино</t>
  </si>
  <si>
    <t>Код бюджетной классификации РФ</t>
  </si>
  <si>
    <t xml:space="preserve">Наименование доходов 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</si>
  <si>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</si>
  <si>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</si>
  <si>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</si>
  <si>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</si>
  <si>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</si>
  <si>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</si>
  <si>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</si>
  <si>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</si>
  <si>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</si>
  <si>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</si>
  <si>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</si>
  <si>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</si>
  <si>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</si>
  <si>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</si>
  <si>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</si>
  <si>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</si>
  <si>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</si>
  <si>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</si>
  <si>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</si>
  <si>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</si>
  <si>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уровня бюджетной обеспеченности</t>
  </si>
  <si>
    <t>Субвенция на осуществление полномочий по воинскому учету на территориях где отсутствуют военные комиссариаты</t>
  </si>
  <si>
    <t>Итого доходов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</si>
  <si>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</si>
  <si>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</si>
  <si>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</si>
  <si>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</si>
  <si>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000 1 17 00000 00 0000 000</t>
  </si>
  <si>
    <t>Прочие неналоговые доходы</t>
  </si>
  <si>
    <t>837 1 17 05050 10 0000 180</t>
  </si>
  <si>
    <t>000 2 02 15001 10 0000 150</t>
  </si>
  <si>
    <t>000 2 02 35118 10  0000150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</si>
  <si>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</si>
  <si>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</si>
  <si>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837 1 11 09045 10 0000 120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</si>
  <si>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</si>
  <si>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</si>
  <si>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</si>
  <si>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000 2 02 25497 10 0000 150</t>
  </si>
  <si>
    <t>Субсидии бюджетам сельских поселений на реализацию мероприятий по обеспечению жильем молодых семей</t>
  </si>
  <si>
    <t>Утверждено по бюджету на 2022 год (руб)</t>
  </si>
  <si>
    <r>
      <t xml:space="preserve"> Прогнозируемые доходы бюджета сельского поселения Бурмакино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 плановый период 2022-2023 годов в соответствии  с классификацией доходов бюджетов Российской Федерации</t>
    </r>
  </si>
  <si>
    <t>Утверждено по бюджету на 2023 год (руб)</t>
  </si>
  <si>
    <t>000 2 02 29999 10 0000 150</t>
  </si>
  <si>
    <t>Прочие субсидии бюджетам сельских поселений</t>
  </si>
  <si>
    <t>Приложение 2</t>
  </si>
  <si>
    <t>от"_27__"___05___2021г. № __61___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</si>
</sst>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7.7109375" style="14" customWidth="1"/>
    <col min="2" max="2" width="34.28125" style="14" customWidth="1"/>
    <col min="3" max="3" width="12.57421875" style="10" customWidth="1"/>
    <col min="4" max="4" width="12.28125" style="10" customWidth="1"/>
    <col min="5" max="16384" width="9.140625" style="10" customWidth="1"/>
  </cols>
  <sheetData>
    <row r="1" spans="1:4" ht="15.75">
      <c r="A1" s="24" t="s">
        <v>48</v>
      </c>
      <c r="B1" s="24"/>
      <c r="C1" s="24"/>
      <c r="D1" s="24"/>
    </row>
    <row r="2" spans="1:4" ht="15.75">
      <c r="A2" s="24" t="s">
        <v>0</v>
      </c>
      <c r="B2" s="24"/>
      <c r="C2" s="24"/>
      <c r="D2" s="24"/>
    </row>
    <row r="3" spans="1:4" ht="17.25" customHeight="1">
      <c r="A3" s="24" t="s">
        <v>49</v>
      </c>
      <c r="B3" s="24"/>
      <c r="C3" s="24"/>
      <c r="D3" s="24"/>
    </row>
    <row r="4" spans="1:4" ht="70.5" customHeight="1">
      <c r="A4" s="25" t="s">
        <v>44</v>
      </c>
      <c r="B4" s="25"/>
      <c r="C4" s="25"/>
      <c r="D4" s="25"/>
    </row>
    <row r="5" spans="1:4" ht="73.5" customHeight="1">
      <c r="A5" s="1" t="s">
        <v>1</v>
      </c>
      <c r="B5" s="2" t="s">
        <v>2</v>
      </c>
      <c r="C5" s="2" t="s">
        <v>43</v>
      </c>
      <c r="D5" s="2" t="s">
        <v>45</v>
      </c>
    </row>
    <row r="6" spans="1:4" ht="28.5" customHeight="1">
      <c r="A6" s="3" t="s">
        <v>3</v>
      </c>
      <c r="B6" s="3" t="s">
        <v>4</v>
      </c>
      <c r="C6" s="17">
        <f>C7+C11+C14+C16+C18+C9</f>
        <v>10040000</v>
      </c>
      <c r="D6" s="17">
        <f>D7+D11+D14+D16+D18+D9</f>
        <v>10712000</v>
      </c>
    </row>
    <row r="7" spans="1:4" ht="18.75" customHeight="1">
      <c r="A7" s="3" t="s">
        <v>5</v>
      </c>
      <c r="B7" s="3" t="s">
        <v>6</v>
      </c>
      <c r="C7" s="17">
        <f>C8</f>
        <v>1407000</v>
      </c>
      <c r="D7" s="17">
        <f>D8</f>
        <v>1479000</v>
      </c>
    </row>
    <row r="8" spans="1:4" s="11" customFormat="1" ht="18" customHeight="1">
      <c r="A8" s="4" t="s">
        <v>7</v>
      </c>
      <c r="B8" s="4" t="s">
        <v>8</v>
      </c>
      <c r="C8" s="15">
        <v>1407000</v>
      </c>
      <c r="D8" s="15">
        <v>1479000</v>
      </c>
    </row>
    <row r="9" spans="1:4" s="11" customFormat="1" ht="17.25" customHeight="1">
      <c r="A9" s="3" t="s">
        <v>9</v>
      </c>
      <c r="B9" s="3" t="s">
        <v>10</v>
      </c>
      <c r="C9" s="16">
        <f>C10</f>
        <v>9000</v>
      </c>
      <c r="D9" s="16">
        <f>D10</f>
        <v>9000</v>
      </c>
    </row>
    <row r="10" spans="1:4" s="11" customFormat="1" ht="28.5" customHeight="1">
      <c r="A10" s="4" t="s">
        <v>11</v>
      </c>
      <c r="B10" s="5" t="s">
        <v>12</v>
      </c>
      <c r="C10" s="15">
        <v>9000</v>
      </c>
      <c r="D10" s="15">
        <v>9000</v>
      </c>
    </row>
    <row r="11" spans="1:4" ht="18.75" customHeight="1">
      <c r="A11" s="3" t="s">
        <v>13</v>
      </c>
      <c r="B11" s="6" t="s">
        <v>14</v>
      </c>
      <c r="C11" s="17">
        <f>C12+C13</f>
        <v>5072000</v>
      </c>
      <c r="D11" s="17">
        <f>D12+D13</f>
        <v>5219000</v>
      </c>
    </row>
    <row r="12" spans="1:4" s="11" customFormat="1" ht="31.5" customHeight="1">
      <c r="A12" s="4" t="s">
        <v>15</v>
      </c>
      <c r="B12" s="5" t="s">
        <v>16</v>
      </c>
      <c r="C12" s="15">
        <v>519000</v>
      </c>
      <c r="D12" s="15">
        <v>530000</v>
      </c>
    </row>
    <row r="13" spans="1:4" s="11" customFormat="1" ht="18" customHeight="1">
      <c r="A13" s="4" t="s">
        <v>17</v>
      </c>
      <c r="B13" s="5" t="s">
        <v>18</v>
      </c>
      <c r="C13" s="15">
        <v>4553000</v>
      </c>
      <c r="D13" s="15">
        <v>4689000</v>
      </c>
    </row>
    <row r="14" spans="1:4" s="11" customFormat="1" ht="57.75" customHeight="1">
      <c r="A14" s="4" t="s">
        <v>26</v>
      </c>
      <c r="B14" s="6" t="s">
        <v>27</v>
      </c>
      <c r="C14" s="17">
        <f>C15</f>
        <v>3152000</v>
      </c>
      <c r="D14" s="17">
        <f>D15</f>
        <v>3605000</v>
      </c>
    </row>
    <row r="15" spans="1:4" s="11" customFormat="1" ht="57.75" customHeight="1">
      <c r="A15" s="4" t="s">
        <v>28</v>
      </c>
      <c r="B15" s="6" t="s">
        <v>29</v>
      </c>
      <c r="C15" s="15">
        <v>3152000</v>
      </c>
      <c r="D15" s="15">
        <v>3605000</v>
      </c>
    </row>
    <row r="16" spans="1:4" s="11" customFormat="1" ht="57.75" customHeight="1">
      <c r="A16" s="4" t="s">
        <v>35</v>
      </c>
      <c r="B16" s="6" t="s">
        <v>36</v>
      </c>
      <c r="C16" s="16">
        <f>C17</f>
        <v>300000</v>
      </c>
      <c r="D16" s="16">
        <f>D17</f>
        <v>300000</v>
      </c>
    </row>
    <row r="17" spans="1:4" s="11" customFormat="1" ht="141.75" customHeight="1">
      <c r="A17" s="4" t="s">
        <v>37</v>
      </c>
      <c r="B17" s="1" t="s">
        <v>38</v>
      </c>
      <c r="C17" s="15">
        <v>300000</v>
      </c>
      <c r="D17" s="15">
        <v>300000</v>
      </c>
    </row>
    <row r="18" spans="1:4" ht="21" customHeight="1">
      <c r="A18" s="3" t="s">
        <v>30</v>
      </c>
      <c r="B18" s="20" t="s">
        <v>31</v>
      </c>
      <c r="C18" s="21">
        <v>100000</v>
      </c>
      <c r="D18" s="17">
        <v>100000</v>
      </c>
    </row>
    <row r="19" spans="1:4" ht="21" customHeight="1">
      <c r="A19" s="7" t="s">
        <v>32</v>
      </c>
      <c r="B19" s="22" t="s">
        <v>31</v>
      </c>
      <c r="C19" s="23">
        <v>100000</v>
      </c>
      <c r="D19" s="18">
        <v>100000</v>
      </c>
    </row>
    <row r="20" spans="1:4" ht="21" customHeight="1">
      <c r="A20" s="8" t="s">
        <v>19</v>
      </c>
      <c r="B20" s="6" t="s">
        <v>20</v>
      </c>
      <c r="C20" s="17">
        <f>C21</f>
        <v>10142070</v>
      </c>
      <c r="D20" s="17">
        <f>D21</f>
        <v>7290520</v>
      </c>
    </row>
    <row r="21" spans="1:4" ht="36.75" customHeight="1">
      <c r="A21" s="8" t="s">
        <v>21</v>
      </c>
      <c r="B21" s="19" t="s">
        <v>22</v>
      </c>
      <c r="C21" s="17">
        <f>C22+C24+C25+C26+C23</f>
        <v>10142070</v>
      </c>
      <c r="D21" s="17">
        <f>D22+D24+D25+D26+D23</f>
        <v>7290520</v>
      </c>
    </row>
    <row r="22" spans="1:4" s="11" customFormat="1" ht="33.75" customHeight="1">
      <c r="A22" s="9" t="s">
        <v>33</v>
      </c>
      <c r="B22" s="5" t="s">
        <v>23</v>
      </c>
      <c r="C22" s="15">
        <v>2857000</v>
      </c>
      <c r="D22" s="15">
        <v>0</v>
      </c>
    </row>
    <row r="23" spans="1:4" s="11" customFormat="1" ht="33.75" customHeight="1">
      <c r="A23" s="9" t="s">
        <v>46</v>
      </c>
      <c r="B23" s="5" t="s">
        <v>47</v>
      </c>
      <c r="C23" s="15">
        <v>89760</v>
      </c>
      <c r="D23" s="15">
        <v>89760</v>
      </c>
    </row>
    <row r="24" spans="1:4" s="11" customFormat="1" ht="57.75" customHeight="1">
      <c r="A24" s="9" t="s">
        <v>34</v>
      </c>
      <c r="B24" s="5" t="s">
        <v>24</v>
      </c>
      <c r="C24" s="15">
        <v>240941</v>
      </c>
      <c r="D24" s="15">
        <v>249837</v>
      </c>
    </row>
    <row r="25" spans="1:4" s="11" customFormat="1" ht="125.25" customHeight="1">
      <c r="A25" s="9" t="s">
        <v>39</v>
      </c>
      <c r="B25" s="5" t="s">
        <v>40</v>
      </c>
      <c r="C25" s="15">
        <v>6472402</v>
      </c>
      <c r="D25" s="15">
        <v>6472402</v>
      </c>
    </row>
    <row r="26" spans="1:4" s="11" customFormat="1" ht="60.75" customHeight="1">
      <c r="A26" s="9" t="s">
        <v>41</v>
      </c>
      <c r="B26" s="5" t="s">
        <v>42</v>
      </c>
      <c r="C26" s="15">
        <v>481967</v>
      </c>
      <c r="D26" s="15">
        <v>478521</v>
      </c>
    </row>
    <row r="27" spans="1:4" s="12" customFormat="1" ht="15.75">
      <c r="A27" s="26" t="s">
        <v>25</v>
      </c>
      <c r="B27" s="26"/>
      <c r="C27" s="17">
        <f>C6+C20</f>
        <v>20182070</v>
      </c>
      <c r="D27" s="17">
        <f>D6+D20</f>
        <v>18002520</v>
      </c>
    </row>
    <row r="28" spans="1:2" s="13" customFormat="1" ht="12.75">
      <c r="A28" s="27"/>
      <c r="B28" s="27"/>
    </row>
  </sheetData>
  <sheetProtection/>
  <mergeCells count="6">
    <mergeCell ref="A1:D1"/>
    <mergeCell ref="A2:D2"/>
    <mergeCell ref="A3:D3"/>
    <mergeCell ref="A4:D4"/>
    <mergeCell ref="A27:B27"/>
    <mergeCell ref="A28:B2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2021-05-27T13:49:52Z</dcterms:modified>
  <cp:category/>
  <cp:version/>
  <cp:contentType/>
  <cp:contentStatus/>
</cp:coreProperties>
</file>